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ISCR1–blaPER-1 unit" sheetId="1" r:id="rId1"/>
  </sheets>
  <calcPr calcId="144525"/>
</workbook>
</file>

<file path=xl/sharedStrings.xml><?xml version="1.0" encoding="utf-8"?>
<sst xmlns="http://schemas.openxmlformats.org/spreadsheetml/2006/main" count="96" uniqueCount="46">
  <si>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</si>
  <si>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</si>
  <si>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</si>
  <si>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</si>
  <si>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</si>
  <si>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</si>
  <si>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</si>
  <si>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</si>
  <si>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</si>
  <si>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</si>
  <si>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</si>
  <si>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CP059345</t>
  </si>
  <si>
    <t>ISCR1–blaPER-1 unit_001</t>
  </si>
  <si>
    <t>+</t>
  </si>
  <si>
    <t>mobile_element</t>
  </si>
  <si>
    <t>Putative resistance unit: ISCR1–blaPER-1 unit</t>
  </si>
  <si>
    <t>ISCR1–blaPER-1 unit</t>
  </si>
  <si>
    <t>ISCR1–blaPER-1 unit_002</t>
  </si>
  <si>
    <t>-</t>
  </si>
  <si>
    <t>ISCR1</t>
  </si>
  <si>
    <t>Insertion sequence: ISCR1</t>
  </si>
  <si>
    <t>ISCR1–blaPER-1 unit_003</t>
  </si>
  <si>
    <t>CDS</t>
  </si>
  <si>
    <t>tnpA</t>
  </si>
  <si>
    <t>ISCR1 transposase</t>
  </si>
  <si>
    <t>ISCR1–blaPER-1 unit_004</t>
  </si>
  <si>
    <t>repeat_region</t>
  </si>
  <si>
    <t>oriIS</t>
  </si>
  <si>
    <t>ISCR1 oriIS</t>
  </si>
  <si>
    <t>ISCR1–blaPER-1 unit_005</t>
  </si>
  <si>
    <t>ISCR1 remnant</t>
  </si>
  <si>
    <t>ΔISCR1</t>
  </si>
  <si>
    <t>Insertion sequence: ISCR1 remnant</t>
  </si>
  <si>
    <t>ISCR1–blaPER-1 unit_006</t>
  </si>
  <si>
    <t>ISCR1–blaPER-1 unit_007</t>
  </si>
  <si>
    <r>
      <rPr>
        <b/>
        <sz val="12"/>
        <color theme="1"/>
        <rFont val="Times New Roman"/>
        <charset val="134"/>
      </rPr>
      <t>bla</t>
    </r>
    <r>
      <rPr>
        <b/>
        <sz val="12"/>
        <rFont val="Times New Roman"/>
        <charset val="134"/>
      </rPr>
      <t>PER-1</t>
    </r>
  </si>
  <si>
    <t>Beta-lactamase PER-1</t>
  </si>
  <si>
    <t>ISCR1–blaPER-1 unit_008</t>
  </si>
  <si>
    <t>Maleylacetoacetate isomerase / Glutathione S-transferase</t>
  </si>
  <si>
    <t>ISCR1–blaPER-1 unit_009</t>
  </si>
  <si>
    <t>mdlB</t>
  </si>
  <si>
    <t>ABC MDR transporter/ATP-binding cassette (ABC) transporters</t>
  </si>
  <si>
    <t>ISCR1–blaPER-1 unit_010</t>
  </si>
  <si>
    <t>Hypothetical protein</t>
  </si>
  <si>
    <t>ISCR1–blaPER-1 unit_011</t>
  </si>
  <si>
    <t>ISCR1–blaPER-1 unit_012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</si>
</sst>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等线"/>
      <charset val="134"/>
      <scheme val="minor"/>
    </font>
    <font>
      <b/>
      <sz val="12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3999450666829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1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85" zoomScaleNormal="85" topLeftCell="C1" workbookViewId="0">
      <selection activeCell="K8" sqref="K8"/>
    </sheetView>
  </sheetViews>
  <sheetFormatPr defaultColWidth="9" defaultRowHeight="15.5"/>
  <cols>
    <col min="1" max="1" width="11.3333333333333" style="2" customWidth="1"/>
    <col min="2" max="2" width="29.4416666666667" style="2" customWidth="1"/>
    <col min="3" max="3" width="6.775" style="2" customWidth="1"/>
    <col min="4" max="4" width="6.33333333333333" style="2" customWidth="1"/>
    <col min="5" max="5" width="8.33333333333333" style="2" customWidth="1"/>
    <col min="6" max="6" width="8.88333333333333" style="2" customWidth="1"/>
    <col min="7" max="7" width="18.2166666666667" style="2" customWidth="1"/>
    <col min="8" max="8" width="52.2166666666667" style="2" customWidth="1"/>
    <col min="9" max="9" width="15.4166666666667" style="2" customWidth="1"/>
    <col min="10" max="10" width="24.4416666666667" style="2" customWidth="1"/>
    <col min="11" max="11" width="71.2166666666667" style="2" customWidth="1"/>
    <col min="12" max="16384" width="9" style="2"/>
  </cols>
  <sheetData>
    <row r="1" s="1" customFormat="1" ht="15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</row>
    <row r="2" s="1" customFormat="1" ht="15" customHeight="1" spans="1:11">
      <c r="A2" s="1" t="s">
        <v>11</v>
      </c>
      <c r="B2" s="1" t="s">
        <v>12</v>
      </c>
      <c r="C2" s="1">
        <v>1</v>
      </c>
      <c r="D2" s="1">
        <v>7838</v>
      </c>
      <c r="E2" s="6" t="s">
        <v>13</v>
      </c>
      <c r="F2" s="1">
        <f>D2-C2+1</f>
        <v>7838</v>
      </c>
      <c r="G2" s="1" t="s">
        <v>14</v>
      </c>
      <c r="H2" s="4" t="s">
        <v>15</v>
      </c>
      <c r="I2" s="4"/>
      <c r="J2" s="4" t="s">
        <v>16</v>
      </c>
      <c r="K2" s="4" t="s">
        <v>15</v>
      </c>
    </row>
    <row r="3" s="1" customFormat="1" ht="15" customHeight="1" spans="1:11">
      <c r="A3" s="1" t="s">
        <v>11</v>
      </c>
      <c r="B3" s="1" t="s">
        <v>17</v>
      </c>
      <c r="C3" s="1">
        <v>1</v>
      </c>
      <c r="D3" s="1">
        <v>2154</v>
      </c>
      <c r="E3" s="6" t="s">
        <v>18</v>
      </c>
      <c r="F3" s="1">
        <f>D3-C3+1</f>
        <v>2154</v>
      </c>
      <c r="G3" s="1" t="s">
        <v>14</v>
      </c>
      <c r="H3" s="4" t="s">
        <v>15</v>
      </c>
      <c r="I3" s="5" t="s">
        <v>19</v>
      </c>
      <c r="J3" s="5" t="s">
        <v>19</v>
      </c>
      <c r="K3" s="5" t="s">
        <v>20</v>
      </c>
    </row>
    <row r="4" s="1" customFormat="1" ht="15" customHeight="1" spans="1:11">
      <c r="A4" s="1" t="s">
        <v>11</v>
      </c>
      <c r="B4" s="1" t="s">
        <v>21</v>
      </c>
      <c r="C4" s="1">
        <v>381</v>
      </c>
      <c r="D4" s="1">
        <v>1922</v>
      </c>
      <c r="E4" s="1" t="s">
        <v>13</v>
      </c>
      <c r="F4" s="1">
        <v>1542</v>
      </c>
      <c r="G4" s="1" t="s">
        <v>22</v>
      </c>
      <c r="H4" s="4" t="s">
        <v>15</v>
      </c>
      <c r="I4" s="5" t="s">
        <v>19</v>
      </c>
      <c r="J4" s="5" t="s">
        <v>23</v>
      </c>
      <c r="K4" s="5" t="s">
        <v>24</v>
      </c>
    </row>
    <row r="5" s="1" customFormat="1" ht="15" customHeight="1" spans="1:11">
      <c r="A5" s="1" t="s">
        <v>11</v>
      </c>
      <c r="B5" s="1" t="s">
        <v>25</v>
      </c>
      <c r="C5" s="1">
        <v>2134</v>
      </c>
      <c r="D5" s="1">
        <v>2154</v>
      </c>
      <c r="E5" s="6" t="s">
        <v>13</v>
      </c>
      <c r="F5" s="1">
        <f>D5-C5+1</f>
        <v>21</v>
      </c>
      <c r="G5" s="1" t="s">
        <v>26</v>
      </c>
      <c r="H5" s="4" t="s">
        <v>15</v>
      </c>
      <c r="I5" s="5" t="s">
        <v>19</v>
      </c>
      <c r="J5" s="5" t="s">
        <v>27</v>
      </c>
      <c r="K5" s="5" t="s">
        <v>28</v>
      </c>
    </row>
    <row r="6" s="1" customFormat="1" ht="15" customHeight="1" spans="1:11">
      <c r="A6" s="1" t="s">
        <v>11</v>
      </c>
      <c r="B6" s="1" t="s">
        <v>29</v>
      </c>
      <c r="C6" s="1">
        <v>2155</v>
      </c>
      <c r="D6" s="1">
        <v>2182</v>
      </c>
      <c r="E6" s="6" t="s">
        <v>18</v>
      </c>
      <c r="F6" s="1">
        <f>D6-C6+1</f>
        <v>28</v>
      </c>
      <c r="G6" s="1" t="s">
        <v>14</v>
      </c>
      <c r="H6" s="4" t="s">
        <v>15</v>
      </c>
      <c r="I6" s="5" t="s">
        <v>30</v>
      </c>
      <c r="J6" s="5" t="s">
        <v>31</v>
      </c>
      <c r="K6" s="5" t="s">
        <v>32</v>
      </c>
    </row>
    <row r="7" s="1" customFormat="1" ht="15" customHeight="1" spans="1:11">
      <c r="A7" s="1" t="s">
        <v>11</v>
      </c>
      <c r="B7" s="1" t="s">
        <v>33</v>
      </c>
      <c r="C7" s="1">
        <v>2162</v>
      </c>
      <c r="D7" s="1">
        <v>2182</v>
      </c>
      <c r="E7" s="6" t="s">
        <v>13</v>
      </c>
      <c r="F7" s="1">
        <f>D7-C7+1</f>
        <v>21</v>
      </c>
      <c r="G7" s="1" t="s">
        <v>26</v>
      </c>
      <c r="H7" s="4" t="s">
        <v>15</v>
      </c>
      <c r="I7" s="5" t="s">
        <v>30</v>
      </c>
      <c r="J7" s="5" t="s">
        <v>27</v>
      </c>
      <c r="K7" s="5" t="s">
        <v>28</v>
      </c>
    </row>
    <row r="8" s="1" customFormat="1" ht="15" customHeight="1" spans="1:11">
      <c r="A8" s="1" t="s">
        <v>11</v>
      </c>
      <c r="B8" s="1" t="s">
        <v>34</v>
      </c>
      <c r="C8" s="1">
        <v>2245</v>
      </c>
      <c r="D8" s="1">
        <v>3171</v>
      </c>
      <c r="E8" s="1" t="s">
        <v>13</v>
      </c>
      <c r="F8" s="1">
        <v>927</v>
      </c>
      <c r="G8" s="1" t="s">
        <v>22</v>
      </c>
      <c r="H8" s="4" t="s">
        <v>15</v>
      </c>
      <c r="I8" s="4"/>
      <c r="J8" s="4" t="s">
        <v>35</v>
      </c>
      <c r="K8" s="4" t="s">
        <v>36</v>
      </c>
    </row>
    <row r="9" s="1" customFormat="1" ht="15" customHeight="1" spans="1:11">
      <c r="A9" s="1" t="s">
        <v>11</v>
      </c>
      <c r="B9" s="1" t="s">
        <v>37</v>
      </c>
      <c r="C9" s="1">
        <v>3245</v>
      </c>
      <c r="D9" s="1">
        <v>3820</v>
      </c>
      <c r="E9" s="1" t="s">
        <v>13</v>
      </c>
      <c r="F9" s="1">
        <v>576</v>
      </c>
      <c r="G9" s="1" t="s">
        <v>22</v>
      </c>
      <c r="H9" s="4" t="s">
        <v>15</v>
      </c>
      <c r="I9" s="4"/>
      <c r="J9" s="4"/>
      <c r="K9" s="4" t="s">
        <v>38</v>
      </c>
    </row>
    <row r="10" s="1" customFormat="1" ht="15" customHeight="1" spans="1:11">
      <c r="A10" s="1" t="s">
        <v>11</v>
      </c>
      <c r="B10" s="1" t="s">
        <v>39</v>
      </c>
      <c r="C10" s="1">
        <v>3859</v>
      </c>
      <c r="D10" s="1">
        <v>5700</v>
      </c>
      <c r="E10" s="1" t="s">
        <v>18</v>
      </c>
      <c r="F10" s="1">
        <v>1842</v>
      </c>
      <c r="G10" s="1" t="s">
        <v>22</v>
      </c>
      <c r="H10" s="4" t="s">
        <v>15</v>
      </c>
      <c r="I10" s="4"/>
      <c r="J10" s="4" t="s">
        <v>40</v>
      </c>
      <c r="K10" s="4" t="s">
        <v>41</v>
      </c>
    </row>
    <row r="11" s="1" customFormat="1" ht="15" customHeight="1" spans="1:11">
      <c r="A11" s="1" t="s">
        <v>11</v>
      </c>
      <c r="B11" s="1" t="s">
        <v>42</v>
      </c>
      <c r="C11" s="1">
        <v>6071</v>
      </c>
      <c r="D11" s="1">
        <v>6772</v>
      </c>
      <c r="E11" s="1" t="s">
        <v>13</v>
      </c>
      <c r="F11" s="1">
        <v>702</v>
      </c>
      <c r="G11" s="1" t="s">
        <v>22</v>
      </c>
      <c r="H11" s="4" t="s">
        <v>15</v>
      </c>
      <c r="I11" s="4"/>
      <c r="J11" s="4"/>
      <c r="K11" s="4" t="s">
        <v>43</v>
      </c>
    </row>
    <row r="12" s="1" customFormat="1" ht="15" customHeight="1" spans="1:11">
      <c r="A12" s="1" t="s">
        <v>11</v>
      </c>
      <c r="B12" s="1" t="s">
        <v>44</v>
      </c>
      <c r="C12" s="1">
        <v>6745</v>
      </c>
      <c r="D12" s="1">
        <v>7074</v>
      </c>
      <c r="E12" s="1" t="s">
        <v>18</v>
      </c>
      <c r="F12" s="1">
        <v>330</v>
      </c>
      <c r="G12" s="1" t="s">
        <v>22</v>
      </c>
      <c r="H12" s="4" t="s">
        <v>15</v>
      </c>
      <c r="I12" s="4"/>
      <c r="J12" s="4"/>
      <c r="K12" s="4" t="s">
        <v>43</v>
      </c>
    </row>
    <row r="13" s="1" customFormat="1" ht="15" customHeight="1" spans="1:11">
      <c r="A13" s="1" t="s">
        <v>11</v>
      </c>
      <c r="B13" s="1" t="s">
        <v>45</v>
      </c>
      <c r="C13" s="1">
        <v>7573</v>
      </c>
      <c r="D13" s="1">
        <v>7803</v>
      </c>
      <c r="E13" s="1" t="s">
        <v>18</v>
      </c>
      <c r="F13" s="1">
        <v>231</v>
      </c>
      <c r="G13" s="1" t="s">
        <v>22</v>
      </c>
      <c r="H13" s="4" t="s">
        <v>15</v>
      </c>
      <c r="I13" s="4"/>
      <c r="J13" s="4"/>
      <c r="K13" s="4" t="s">
        <v>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ISCR1–blaPER-1 unit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于婷</cp:lastModifiedBy>
  <dcterms:created xsi:type="dcterms:W3CDTF">2020-08-08T14:26:00Z</dcterms:created>
  <dcterms:modified xsi:type="dcterms:W3CDTF">2020-11-10T07:10:48Z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